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SECTOR PARAESTATAL\PENSIONES\LGCG\"/>
    </mc:Choice>
  </mc:AlternateContent>
  <xr:revisionPtr revIDLastSave="0" documentId="8_{AE3B3250-2202-4C66-81E3-2AAB01172501}" xr6:coauthVersionLast="46" xr6:coauthVersionMax="46" xr10:uidLastSave="{00000000-0000-0000-0000-000000000000}"/>
  <bookViews>
    <workbookView xWindow="-120" yWindow="-120" windowWidth="21840" windowHeight="13740" xr2:uid="{C8DDC37D-F032-4378-AB39-4CCB630D8F3C}"/>
  </bookViews>
  <sheets>
    <sheet name="EDO ANA EG C.E. " sheetId="1" r:id="rId1"/>
  </sheets>
  <definedNames>
    <definedName name="_xlnm.Print_Area" localSheetId="0">'EDO ANA EG C.E. '!$A$1:$I$38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I11" i="1" s="1"/>
  <c r="F13" i="1"/>
  <c r="I13" i="1"/>
  <c r="F15" i="1"/>
  <c r="I15" i="1" s="1"/>
  <c r="F17" i="1"/>
  <c r="I17" i="1"/>
  <c r="F19" i="1"/>
  <c r="I19" i="1" s="1"/>
  <c r="D21" i="1"/>
  <c r="E21" i="1"/>
  <c r="F21" i="1"/>
  <c r="G21" i="1"/>
  <c r="H21" i="1"/>
  <c r="I21" i="1" l="1"/>
</calcChain>
</file>

<file path=xl/sharedStrings.xml><?xml version="1.0" encoding="utf-8"?>
<sst xmlns="http://schemas.openxmlformats.org/spreadsheetml/2006/main" count="28" uniqueCount="28">
  <si>
    <t>SUBDIRECTORA DE CONTABILIDAD Y PRESUPUESTO</t>
  </si>
  <si>
    <t>MIFF Y C.P. MONICA PONCE DE LEON RIVERA</t>
  </si>
  <si>
    <t>DIRECTOR PLANEACION Y FINANZAS</t>
  </si>
  <si>
    <t>DIRECTOR GENERAL</t>
  </si>
  <si>
    <t>C.P. DANTE HUERTA SILVA</t>
  </si>
  <si>
    <t>MAP. ESTEBAN REBERIANO MORALES GUERRERO</t>
  </si>
  <si>
    <t>Bajo protesta de decir verdad declaramos que los Estados Financieros y sus Notas son razonablemente correctos y responsabilidad del emisor</t>
  </si>
  <si>
    <t>Total del Gasto</t>
  </si>
  <si>
    <t>Participaciones</t>
  </si>
  <si>
    <t>Pensiones y Jubilaciones</t>
  </si>
  <si>
    <t>Amortización de la Deuda y Disminución de Pasivos</t>
  </si>
  <si>
    <t>Gasto de Capital</t>
  </si>
  <si>
    <t>Gasto Corriente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</si>
  <si>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</si>
  <si>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</si>
  <si>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</si>
  <si>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</si>
  <si>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</si>
  <si>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</si>
  <si>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</si>
  <si>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</si>
  <si>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 xml:space="preserve">Egresos </t>
  </si>
  <si>
    <t>Concepto</t>
  </si>
  <si>
    <t>Del 1 de Enero al 31 de Diciembre de 2020</t>
  </si>
  <si>
    <t>Clasificación Económica (por Tipo de Gasto)</t>
  </si>
  <si>
    <t>Estado Analítico del Ejercicio del Presupuesto de Egresos</t>
  </si>
  <si>
    <t>DIRECCION DE PENSIONES CIVILES DEL ESTADO</t>
  </si>
  <si>
    <t>Cuenta Pública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</si>
</sst>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0_ ;\-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 wrapText="1"/>
    </xf>
    <xf numFmtId="164" fontId="5" fillId="3" borderId="2" xfId="0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justify" vertical="center" wrapText="1"/>
    </xf>
    <xf numFmtId="164" fontId="6" fillId="3" borderId="2" xfId="0" applyNumberFormat="1" applyFont="1" applyFill="1" applyBorder="1" applyAlignment="1">
      <alignment horizontal="right" vertical="center" wrapText="1"/>
    </xf>
    <xf numFmtId="164" fontId="6" fillId="3" borderId="5" xfId="0" applyNumberFormat="1" applyFont="1" applyFill="1" applyBorder="1" applyAlignment="1">
      <alignment horizontal="right" vertical="center" wrapText="1"/>
    </xf>
    <xf numFmtId="164" fontId="6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6" xfId="0" applyFont="1" applyFill="1" applyBorder="1" applyAlignment="1">
      <alignment horizontal="left" vertical="center" wrapText="1" indent="1"/>
    </xf>
    <xf numFmtId="0" fontId="5" fillId="3" borderId="7" xfId="0" applyFont="1" applyFill="1" applyBorder="1" applyAlignment="1">
      <alignment horizontal="left" vertical="center" wrapText="1" indent="1"/>
    </xf>
    <xf numFmtId="0" fontId="6" fillId="3" borderId="6" xfId="0" applyFont="1" applyFill="1" applyBorder="1" applyAlignment="1">
      <alignment horizontal="justify" vertical="center" wrapText="1"/>
    </xf>
    <xf numFmtId="0" fontId="6" fillId="3" borderId="7" xfId="0" applyFont="1" applyFill="1" applyBorder="1" applyAlignment="1">
      <alignment horizontal="justify" vertical="center" wrapText="1"/>
    </xf>
    <xf numFmtId="3" fontId="6" fillId="3" borderId="8" xfId="0" applyNumberFormat="1" applyFont="1" applyFill="1" applyBorder="1" applyAlignment="1">
      <alignment horizontal="right" vertical="center" wrapText="1"/>
    </xf>
    <xf numFmtId="0" fontId="6" fillId="3" borderId="9" xfId="0" applyFont="1" applyFill="1" applyBorder="1" applyAlignment="1">
      <alignment horizontal="justify" vertical="center" wrapText="1"/>
    </xf>
    <xf numFmtId="0" fontId="6" fillId="3" borderId="10" xfId="0" applyFont="1" applyFill="1" applyBorder="1" applyAlignment="1">
      <alignment horizontal="justify" vertical="center" wrapText="1"/>
    </xf>
    <xf numFmtId="165" fontId="8" fillId="4" borderId="11" xfId="1" applyNumberFormat="1" applyFont="1" applyFill="1" applyBorder="1" applyAlignment="1" applyProtection="1">
      <alignment horizontal="center" vertical="center"/>
    </xf>
    <xf numFmtId="165" fontId="8" fillId="4" borderId="3" xfId="1" applyNumberFormat="1" applyFont="1" applyFill="1" applyBorder="1" applyAlignment="1" applyProtection="1">
      <alignment horizontal="left" vertical="center"/>
    </xf>
    <xf numFmtId="165" fontId="8" fillId="4" borderId="4" xfId="1" applyNumberFormat="1" applyFont="1" applyFill="1" applyBorder="1" applyAlignment="1" applyProtection="1">
      <alignment horizontal="left" vertical="center"/>
    </xf>
    <xf numFmtId="165" fontId="8" fillId="4" borderId="4" xfId="1" applyNumberFormat="1" applyFont="1" applyFill="1" applyBorder="1" applyAlignment="1" applyProtection="1">
      <alignment horizontal="center" vertical="center"/>
    </xf>
    <xf numFmtId="165" fontId="8" fillId="4" borderId="11" xfId="1" applyNumberFormat="1" applyFont="1" applyFill="1" applyBorder="1" applyAlignment="1" applyProtection="1">
      <alignment horizontal="center" vertical="center" wrapText="1"/>
    </xf>
    <xf numFmtId="165" fontId="8" fillId="4" borderId="6" xfId="1" applyNumberFormat="1" applyFont="1" applyFill="1" applyBorder="1" applyAlignment="1" applyProtection="1">
      <alignment horizontal="left" vertical="center"/>
    </xf>
    <xf numFmtId="165" fontId="8" fillId="4" borderId="7" xfId="1" applyNumberFormat="1" applyFont="1" applyFill="1" applyBorder="1" applyAlignment="1" applyProtection="1">
      <alignment horizontal="left" vertical="center"/>
    </xf>
    <xf numFmtId="165" fontId="8" fillId="4" borderId="10" xfId="1" applyNumberFormat="1" applyFont="1" applyFill="1" applyBorder="1" applyAlignment="1" applyProtection="1">
      <alignment horizontal="center" vertical="center"/>
    </xf>
    <xf numFmtId="165" fontId="8" fillId="4" borderId="11" xfId="1" applyNumberFormat="1" applyFont="1" applyFill="1" applyBorder="1" applyAlignment="1" applyProtection="1">
      <alignment horizontal="center" vertical="center"/>
    </xf>
    <xf numFmtId="165" fontId="8" fillId="4" borderId="12" xfId="1" applyNumberFormat="1" applyFont="1" applyFill="1" applyBorder="1" applyAlignment="1" applyProtection="1">
      <alignment horizontal="center" vertical="center"/>
    </xf>
    <xf numFmtId="165" fontId="8" fillId="4" borderId="13" xfId="1" applyNumberFormat="1" applyFont="1" applyFill="1" applyBorder="1" applyAlignment="1" applyProtection="1">
      <alignment horizontal="center" vertical="center"/>
    </xf>
    <xf numFmtId="165" fontId="8" fillId="4" borderId="9" xfId="1" applyNumberFormat="1" applyFont="1" applyFill="1" applyBorder="1" applyAlignment="1" applyProtection="1">
      <alignment horizontal="left" vertical="center"/>
    </xf>
    <xf numFmtId="165" fontId="8" fillId="4" borderId="10" xfId="1" applyNumberFormat="1" applyFont="1" applyFill="1" applyBorder="1" applyAlignment="1" applyProtection="1">
      <alignment horizontal="left" vertical="center"/>
    </xf>
    <xf numFmtId="0" fontId="6" fillId="3" borderId="0" xfId="0" applyFont="1" applyFill="1"/>
    <xf numFmtId="165" fontId="9" fillId="4" borderId="3" xfId="1" applyNumberFormat="1" applyFont="1" applyFill="1" applyBorder="1" applyAlignment="1" applyProtection="1">
      <alignment horizontal="center" vertical="center"/>
    </xf>
    <xf numFmtId="165" fontId="9" fillId="4" borderId="14" xfId="1" applyNumberFormat="1" applyFont="1" applyFill="1" applyBorder="1" applyAlignment="1" applyProtection="1">
      <alignment horizontal="center" vertical="center"/>
    </xf>
    <xf numFmtId="165" fontId="9" fillId="4" borderId="4" xfId="1" applyNumberFormat="1" applyFont="1" applyFill="1" applyBorder="1" applyAlignment="1" applyProtection="1">
      <alignment horizontal="center" vertical="center"/>
    </xf>
    <xf numFmtId="165" fontId="9" fillId="4" borderId="6" xfId="1" applyNumberFormat="1" applyFont="1" applyFill="1" applyBorder="1" applyAlignment="1" applyProtection="1">
      <alignment horizontal="center" vertical="center"/>
    </xf>
    <xf numFmtId="165" fontId="9" fillId="4" borderId="0" xfId="1" applyNumberFormat="1" applyFont="1" applyFill="1" applyBorder="1" applyAlignment="1" applyProtection="1">
      <alignment horizontal="center" vertical="center"/>
    </xf>
    <xf numFmtId="165" fontId="9" fillId="4" borderId="7" xfId="1" applyNumberFormat="1" applyFont="1" applyFill="1" applyBorder="1" applyAlignment="1" applyProtection="1">
      <alignment horizontal="center" vertical="center"/>
    </xf>
    <xf numFmtId="165" fontId="9" fillId="4" borderId="6" xfId="1" applyNumberFormat="1" applyFont="1" applyFill="1" applyBorder="1" applyAlignment="1" applyProtection="1">
      <alignment horizontal="center" vertical="center"/>
      <protection locked="0"/>
    </xf>
    <xf numFmtId="165" fontId="9" fillId="4" borderId="0" xfId="1" applyNumberFormat="1" applyFont="1" applyFill="1" applyBorder="1" applyAlignment="1" applyProtection="1">
      <alignment horizontal="center" vertical="center"/>
      <protection locked="0"/>
    </xf>
    <xf numFmtId="165" fontId="9" fillId="4" borderId="7" xfId="1" applyNumberFormat="1" applyFont="1" applyFill="1" applyBorder="1" applyAlignment="1" applyProtection="1">
      <alignment horizontal="center" vertical="center"/>
      <protection locked="0"/>
    </xf>
    <xf numFmtId="165" fontId="9" fillId="4" borderId="9" xfId="1" applyNumberFormat="1" applyFont="1" applyFill="1" applyBorder="1" applyAlignment="1" applyProtection="1">
      <alignment horizontal="center" vertical="center"/>
    </xf>
    <xf numFmtId="165" fontId="9" fillId="4" borderId="1" xfId="1" applyNumberFormat="1" applyFont="1" applyFill="1" applyBorder="1" applyAlignment="1" applyProtection="1">
      <alignment horizontal="center" vertical="center"/>
    </xf>
    <xf numFmtId="165" fontId="9" fillId="4" borderId="10" xfId="1" applyNumberFormat="1" applyFont="1" applyFill="1" applyBorder="1" applyAlignment="1" applyProtection="1">
      <alignment horizontal="center" vertical="center"/>
    </xf>
  </cellXfs>
  <cellStyles count="2">
    <cellStyle name="Millares 2" xfId="1" xr:uid="{76B049E2-56D9-4DBD-B4E9-FF1739609BF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2E362-32BD-4674-BD9E-830807D4678F}">
  <sheetPr>
    <pageSetUpPr fitToPage="1"/>
  </sheetPr>
  <dimension ref="A1:R40"/>
  <sheetViews>
    <sheetView tabSelected="1" workbookViewId="0">
      <selection activeCell="A27" sqref="A27:XFD27"/>
    </sheetView>
  </sheetViews>
  <sheetFormatPr baseColWidth="10" defaultRowHeight="15" x14ac:dyDescent="0.25"/>
  <cols>
    <col min="3" max="3" width="16.5703125" customWidth="1"/>
    <col min="4" max="4" width="13.42578125" bestFit="1" customWidth="1"/>
    <col min="5" max="8" width="16.42578125" customWidth="1"/>
    <col min="9" max="9" width="12.28515625" customWidth="1"/>
  </cols>
  <sheetData>
    <row r="1" spans="2:9" x14ac:dyDescent="0.25">
      <c r="B1" s="57" t="s">
        <v>27</v>
      </c>
      <c r="C1" s="56"/>
      <c r="D1" s="56"/>
      <c r="E1" s="56"/>
      <c r="F1" s="56"/>
      <c r="G1" s="56"/>
      <c r="H1" s="56"/>
      <c r="I1" s="55"/>
    </row>
    <row r="2" spans="2:9" x14ac:dyDescent="0.25">
      <c r="B2" s="54" t="s">
        <v>26</v>
      </c>
      <c r="C2" s="53"/>
      <c r="D2" s="53"/>
      <c r="E2" s="53"/>
      <c r="F2" s="53"/>
      <c r="G2" s="53"/>
      <c r="H2" s="53"/>
      <c r="I2" s="52"/>
    </row>
    <row r="3" spans="2:9" x14ac:dyDescent="0.25">
      <c r="B3" s="51" t="s">
        <v>25</v>
      </c>
      <c r="C3" s="50"/>
      <c r="D3" s="50"/>
      <c r="E3" s="50"/>
      <c r="F3" s="50"/>
      <c r="G3" s="50"/>
      <c r="H3" s="50"/>
      <c r="I3" s="49"/>
    </row>
    <row r="4" spans="2:9" x14ac:dyDescent="0.25">
      <c r="B4" s="51" t="s">
        <v>24</v>
      </c>
      <c r="C4" s="50"/>
      <c r="D4" s="50"/>
      <c r="E4" s="50"/>
      <c r="F4" s="50"/>
      <c r="G4" s="50"/>
      <c r="H4" s="50"/>
      <c r="I4" s="49"/>
    </row>
    <row r="5" spans="2:9" x14ac:dyDescent="0.25">
      <c r="B5" s="48" t="s">
        <v>23</v>
      </c>
      <c r="C5" s="47"/>
      <c r="D5" s="47"/>
      <c r="E5" s="47"/>
      <c r="F5" s="47"/>
      <c r="G5" s="47"/>
      <c r="H5" s="47"/>
      <c r="I5" s="46"/>
    </row>
    <row r="6" spans="2:9" x14ac:dyDescent="0.25">
      <c r="B6" s="45"/>
      <c r="C6" s="45"/>
      <c r="D6" s="45"/>
      <c r="E6" s="45"/>
      <c r="F6" s="45"/>
      <c r="G6" s="45"/>
      <c r="H6" s="45"/>
      <c r="I6" s="45"/>
    </row>
    <row r="7" spans="2:9" x14ac:dyDescent="0.25">
      <c r="B7" s="44" t="s">
        <v>22</v>
      </c>
      <c r="C7" s="43"/>
      <c r="D7" s="42" t="s">
        <v>21</v>
      </c>
      <c r="E7" s="41"/>
      <c r="F7" s="41"/>
      <c r="G7" s="41"/>
      <c r="H7" s="40"/>
      <c r="I7" s="39" t="s">
        <v>20</v>
      </c>
    </row>
    <row r="8" spans="2:9" ht="27" customHeight="1" x14ac:dyDescent="0.25">
      <c r="B8" s="38"/>
      <c r="C8" s="37"/>
      <c r="D8" s="32" t="s">
        <v>19</v>
      </c>
      <c r="E8" s="36" t="s">
        <v>18</v>
      </c>
      <c r="F8" s="32" t="s">
        <v>17</v>
      </c>
      <c r="G8" s="32" t="s">
        <v>16</v>
      </c>
      <c r="H8" s="32" t="s">
        <v>15</v>
      </c>
      <c r="I8" s="35"/>
    </row>
    <row r="9" spans="2:9" x14ac:dyDescent="0.25">
      <c r="B9" s="34"/>
      <c r="C9" s="33"/>
      <c r="D9" s="32">
        <v>1</v>
      </c>
      <c r="E9" s="32">
        <v>2</v>
      </c>
      <c r="F9" s="32" t="s">
        <v>14</v>
      </c>
      <c r="G9" s="32">
        <v>4</v>
      </c>
      <c r="H9" s="32">
        <v>5</v>
      </c>
      <c r="I9" s="32" t="s">
        <v>13</v>
      </c>
    </row>
    <row r="10" spans="2:9" x14ac:dyDescent="0.25">
      <c r="B10" s="31"/>
      <c r="C10" s="30"/>
      <c r="D10" s="29"/>
      <c r="E10" s="29"/>
      <c r="F10" s="29"/>
      <c r="G10" s="29"/>
      <c r="H10" s="29"/>
      <c r="I10" s="29"/>
    </row>
    <row r="11" spans="2:9" x14ac:dyDescent="0.25">
      <c r="B11" s="26" t="s">
        <v>12</v>
      </c>
      <c r="C11" s="25"/>
      <c r="D11" s="24">
        <v>90012997</v>
      </c>
      <c r="E11" s="24">
        <v>382777</v>
      </c>
      <c r="F11" s="23">
        <f>D11+E11</f>
        <v>90395774</v>
      </c>
      <c r="G11" s="24">
        <v>85019305.030000001</v>
      </c>
      <c r="H11" s="24">
        <v>83741161.099999994</v>
      </c>
      <c r="I11" s="23">
        <f>F11-G11</f>
        <v>5376468.9699999988</v>
      </c>
    </row>
    <row r="12" spans="2:9" x14ac:dyDescent="0.25">
      <c r="B12" s="28"/>
      <c r="C12" s="27"/>
      <c r="D12" s="23"/>
      <c r="E12" s="23"/>
      <c r="F12" s="23"/>
      <c r="G12" s="23"/>
      <c r="H12" s="23"/>
      <c r="I12" s="23"/>
    </row>
    <row r="13" spans="2:9" ht="15" customHeight="1" x14ac:dyDescent="0.25">
      <c r="B13" s="26" t="s">
        <v>11</v>
      </c>
      <c r="C13" s="25"/>
      <c r="D13" s="24">
        <v>2015067600</v>
      </c>
      <c r="E13" s="24">
        <v>0</v>
      </c>
      <c r="F13" s="23">
        <f>D13+E13</f>
        <v>2015067600</v>
      </c>
      <c r="G13" s="24">
        <v>1583991569.5999999</v>
      </c>
      <c r="H13" s="24">
        <v>1572986821.52</v>
      </c>
      <c r="I13" s="23">
        <f>F13-G13</f>
        <v>431076030.4000001</v>
      </c>
    </row>
    <row r="14" spans="2:9" x14ac:dyDescent="0.25">
      <c r="B14" s="28"/>
      <c r="C14" s="27"/>
      <c r="D14" s="23"/>
      <c r="E14" s="23"/>
      <c r="F14" s="23"/>
      <c r="G14" s="23"/>
      <c r="H14" s="23"/>
      <c r="I14" s="23"/>
    </row>
    <row r="15" spans="2:9" ht="23.25" customHeight="1" x14ac:dyDescent="0.25">
      <c r="B15" s="26" t="s">
        <v>10</v>
      </c>
      <c r="C15" s="25"/>
      <c r="D15" s="24">
        <v>0</v>
      </c>
      <c r="E15" s="24">
        <v>0</v>
      </c>
      <c r="F15" s="23">
        <f>D15+E15</f>
        <v>0</v>
      </c>
      <c r="G15" s="24">
        <v>0</v>
      </c>
      <c r="H15" s="24">
        <v>0</v>
      </c>
      <c r="I15" s="23">
        <f>F15-G15</f>
        <v>0</v>
      </c>
    </row>
    <row r="16" spans="2:9" x14ac:dyDescent="0.25">
      <c r="B16" s="28"/>
      <c r="C16" s="27"/>
      <c r="D16" s="23"/>
      <c r="E16" s="23"/>
      <c r="F16" s="23"/>
      <c r="G16" s="23"/>
      <c r="H16" s="23"/>
      <c r="I16" s="23"/>
    </row>
    <row r="17" spans="1:18" ht="23.25" customHeight="1" x14ac:dyDescent="0.25">
      <c r="B17" s="26" t="s">
        <v>9</v>
      </c>
      <c r="C17" s="25"/>
      <c r="D17" s="24">
        <v>1525048403</v>
      </c>
      <c r="E17" s="24">
        <v>-382777</v>
      </c>
      <c r="F17" s="23">
        <f>D17+E17</f>
        <v>1524665626</v>
      </c>
      <c r="G17" s="24">
        <v>1407507771.3099999</v>
      </c>
      <c r="H17" s="24">
        <v>1407507771.3099999</v>
      </c>
      <c r="I17" s="23">
        <f>F17-G17</f>
        <v>117157854.69000006</v>
      </c>
    </row>
    <row r="18" spans="1:18" x14ac:dyDescent="0.25">
      <c r="B18" s="28"/>
      <c r="C18" s="27"/>
      <c r="D18" s="23"/>
      <c r="E18" s="23"/>
      <c r="F18" s="23"/>
      <c r="G18" s="23"/>
      <c r="H18" s="23"/>
      <c r="I18" s="23"/>
    </row>
    <row r="19" spans="1:18" ht="23.25" customHeight="1" x14ac:dyDescent="0.25">
      <c r="B19" s="26" t="s">
        <v>8</v>
      </c>
      <c r="C19" s="25"/>
      <c r="D19" s="24">
        <v>0</v>
      </c>
      <c r="E19" s="24">
        <v>0</v>
      </c>
      <c r="F19" s="23">
        <f>D19+E19</f>
        <v>0</v>
      </c>
      <c r="G19" s="24">
        <v>0</v>
      </c>
      <c r="H19" s="24">
        <v>0</v>
      </c>
      <c r="I19" s="23">
        <f>F19-G19</f>
        <v>0</v>
      </c>
    </row>
    <row r="20" spans="1:18" x14ac:dyDescent="0.25">
      <c r="B20" s="21"/>
      <c r="C20" s="20"/>
      <c r="D20" s="22"/>
      <c r="E20" s="22"/>
      <c r="F20" s="22"/>
      <c r="G20" s="22"/>
      <c r="H20" s="22"/>
      <c r="I20" s="22"/>
    </row>
    <row r="21" spans="1:18" x14ac:dyDescent="0.25">
      <c r="B21" s="21"/>
      <c r="C21" s="20" t="s">
        <v>7</v>
      </c>
      <c r="D21" s="19">
        <f>SUM(D10:D20)</f>
        <v>3630129000</v>
      </c>
      <c r="E21" s="19">
        <f>SUM(E10:E20)</f>
        <v>0</v>
      </c>
      <c r="F21" s="19">
        <f>SUM(F10:F20)</f>
        <v>3630129000</v>
      </c>
      <c r="G21" s="19">
        <f>SUM(G10:G20)</f>
        <v>3076518645.9399996</v>
      </c>
      <c r="H21" s="19">
        <f>SUM(H10:H20)</f>
        <v>3064235753.9299998</v>
      </c>
      <c r="I21" s="19">
        <f>SUM(I10:I20)</f>
        <v>553610354.06000018</v>
      </c>
    </row>
    <row r="23" spans="1:18" hidden="1" x14ac:dyDescent="0.25"/>
    <row r="24" spans="1:18" hidden="1" x14ac:dyDescent="0.25"/>
    <row r="25" spans="1:18" hidden="1" x14ac:dyDescent="0.25"/>
    <row r="26" spans="1:18" hidden="1" x14ac:dyDescent="0.25"/>
    <row r="27" spans="1:18" s="15" customFormat="1" ht="15" customHeight="1" x14ac:dyDescent="0.25">
      <c r="A27" s="18" t="s">
        <v>6</v>
      </c>
      <c r="B27" s="18"/>
      <c r="C27" s="18"/>
      <c r="D27" s="18"/>
      <c r="E27" s="18"/>
      <c r="F27" s="18"/>
      <c r="G27" s="18"/>
      <c r="H27" s="18"/>
      <c r="I27" s="18"/>
      <c r="J27" s="17"/>
      <c r="K27" s="17"/>
      <c r="L27" s="16"/>
      <c r="M27" s="16"/>
      <c r="N27" s="16"/>
      <c r="O27" s="16"/>
      <c r="P27" s="16"/>
      <c r="Q27" s="16"/>
      <c r="R27" s="16"/>
    </row>
    <row r="28" spans="1:18" ht="15" customHeight="1" x14ac:dyDescent="0.25">
      <c r="C28" s="14"/>
      <c r="D28" s="13"/>
      <c r="E28" s="13"/>
      <c r="G28" s="14"/>
      <c r="H28" s="13"/>
      <c r="I28" s="13"/>
    </row>
    <row r="29" spans="1:18" ht="30" customHeight="1" x14ac:dyDescent="0.25"/>
    <row r="30" spans="1:18" s="10" customFormat="1" ht="15" customHeight="1" x14ac:dyDescent="0.25">
      <c r="C30" s="12" t="s">
        <v>5</v>
      </c>
      <c r="D30" s="11"/>
      <c r="E30" s="11"/>
      <c r="G30" s="12" t="s">
        <v>4</v>
      </c>
      <c r="H30" s="11"/>
      <c r="I30" s="11"/>
    </row>
    <row r="31" spans="1:18" s="1" customFormat="1" ht="15" customHeight="1" x14ac:dyDescent="0.25">
      <c r="C31" s="3" t="s">
        <v>3</v>
      </c>
      <c r="D31" s="2"/>
      <c r="E31" s="2"/>
      <c r="G31" s="3" t="s">
        <v>2</v>
      </c>
      <c r="H31" s="2"/>
      <c r="I31" s="2"/>
    </row>
    <row r="32" spans="1:18" s="1" customFormat="1" ht="15" customHeight="1" x14ac:dyDescent="0.25">
      <c r="C32" s="7"/>
      <c r="D32" s="6"/>
      <c r="E32" s="6"/>
      <c r="G32" s="7"/>
      <c r="H32" s="6"/>
      <c r="I32" s="6"/>
    </row>
    <row r="33" spans="3:9" s="1" customFormat="1" ht="15" customHeight="1" x14ac:dyDescent="0.25">
      <c r="C33" s="7"/>
      <c r="D33" s="6"/>
      <c r="E33" s="6"/>
      <c r="G33" s="7"/>
      <c r="H33" s="6"/>
      <c r="I33" s="6"/>
    </row>
    <row r="34" spans="3:9" s="1" customFormat="1" ht="15" customHeight="1" x14ac:dyDescent="0.25">
      <c r="C34" s="7"/>
      <c r="D34" s="6"/>
      <c r="E34" s="6"/>
      <c r="G34" s="7"/>
      <c r="H34" s="6"/>
      <c r="I34" s="6"/>
    </row>
    <row r="35" spans="3:9" s="1" customFormat="1" ht="15" customHeight="1" x14ac:dyDescent="0.25">
      <c r="C35" s="7"/>
      <c r="D35" s="6"/>
      <c r="E35" s="6"/>
      <c r="G35" s="7"/>
      <c r="H35" s="6"/>
      <c r="I35" s="6"/>
    </row>
    <row r="36" spans="3:9" s="1" customFormat="1" ht="15" customHeight="1" x14ac:dyDescent="0.25">
      <c r="C36" s="7"/>
      <c r="D36" s="6"/>
      <c r="E36" s="6"/>
      <c r="G36" s="7"/>
      <c r="H36" s="6"/>
      <c r="I36" s="6"/>
    </row>
    <row r="37" spans="3:9" s="1" customFormat="1" ht="15" customHeight="1" x14ac:dyDescent="0.25">
      <c r="C37" s="3"/>
      <c r="D37" s="2"/>
      <c r="E37" s="2"/>
      <c r="G37" s="9" t="s">
        <v>1</v>
      </c>
      <c r="H37" s="8"/>
      <c r="I37" s="8"/>
    </row>
    <row r="38" spans="3:9" s="1" customFormat="1" ht="15" customHeight="1" x14ac:dyDescent="0.25">
      <c r="C38" s="7"/>
      <c r="D38" s="6"/>
      <c r="E38" s="6"/>
      <c r="G38" s="3" t="s">
        <v>0</v>
      </c>
      <c r="H38" s="3"/>
      <c r="I38" s="3"/>
    </row>
    <row r="39" spans="3:9" s="1" customFormat="1" ht="15" customHeight="1" x14ac:dyDescent="0.25">
      <c r="C39" s="5"/>
      <c r="D39" s="4"/>
      <c r="E39" s="4"/>
      <c r="G39" s="3"/>
      <c r="H39" s="2"/>
      <c r="I39" s="2"/>
    </row>
    <row r="40" spans="3:9" s="1" customFormat="1" ht="15" customHeight="1" x14ac:dyDescent="0.25">
      <c r="C40" s="3"/>
      <c r="D40" s="2"/>
      <c r="E40" s="2"/>
      <c r="G40" s="3"/>
      <c r="H40" s="2"/>
      <c r="I40" s="2"/>
    </row>
  </sheetData>
  <mergeCells count="27">
    <mergeCell ref="B7:C9"/>
    <mergeCell ref="D7:H7"/>
    <mergeCell ref="I7:I8"/>
    <mergeCell ref="B1:I1"/>
    <mergeCell ref="B2:I2"/>
    <mergeCell ref="B3:I3"/>
    <mergeCell ref="B4:I4"/>
    <mergeCell ref="B5:I5"/>
    <mergeCell ref="G37:I37"/>
    <mergeCell ref="G38:I38"/>
    <mergeCell ref="C39:E39"/>
    <mergeCell ref="G39:I39"/>
    <mergeCell ref="B11:C11"/>
    <mergeCell ref="B13:C13"/>
    <mergeCell ref="B15:C15"/>
    <mergeCell ref="B17:C17"/>
    <mergeCell ref="B19:C19"/>
    <mergeCell ref="C40:E40"/>
    <mergeCell ref="G40:I40"/>
    <mergeCell ref="A27:I27"/>
    <mergeCell ref="C31:E31"/>
    <mergeCell ref="G31:I31"/>
    <mergeCell ref="C28:E28"/>
    <mergeCell ref="G28:I28"/>
    <mergeCell ref="C30:E30"/>
    <mergeCell ref="G30:I30"/>
    <mergeCell ref="C37:E37"/>
  </mergeCells>
  <printOptions horizontalCentered="1"/>
  <pageMargins left="0.70866141732283472" right="0.94" top="1.2598425196850394" bottom="0.74803149606299213" header="0.31496062992125984" footer="0.31496062992125984"/>
  <pageSetup scale="8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ANA EG C.E. </vt:lpstr>
      <vt:lpstr>'EDO ANA EG C.E.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2021-04-29T21:43:25Z</dcterms:created>
  <dcterms:modified xsi:type="dcterms:W3CDTF">2021-04-29T21:43:33Z</dcterms:modified>
</cp:coreProperties>
</file>